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F06DFB03-1FBA-4BB1-9574-9CA9FDBF4976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D_CF" sheetId="1" r:id="rId1"/>
  </sheets>
  <definedNames>
    <definedName name="_xlnm.Print_Area" localSheetId="0">EAEPED_CF!$B$2:$H$91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H78" i="1" s="1"/>
  <c r="G78" i="1"/>
  <c r="F78" i="1"/>
  <c r="D78" i="1"/>
  <c r="C78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G67" i="1"/>
  <c r="F67" i="1"/>
  <c r="D67" i="1"/>
  <c r="C67" i="1"/>
  <c r="E65" i="1"/>
  <c r="H65" i="1" s="1"/>
  <c r="E64" i="1"/>
  <c r="H64" i="1" s="1"/>
  <c r="E63" i="1"/>
  <c r="H63" i="1" s="1"/>
  <c r="E62" i="1"/>
  <c r="H62" i="1" s="1"/>
  <c r="E61" i="1"/>
  <c r="H61" i="1" s="1"/>
  <c r="E60" i="1"/>
  <c r="E58" i="1" s="1"/>
  <c r="E59" i="1"/>
  <c r="H59" i="1" s="1"/>
  <c r="G58" i="1"/>
  <c r="F58" i="1"/>
  <c r="D58" i="1"/>
  <c r="C58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H48" i="1" s="1"/>
  <c r="G48" i="1"/>
  <c r="F48" i="1"/>
  <c r="F47" i="1" s="1"/>
  <c r="E48" i="1"/>
  <c r="D48" i="1"/>
  <c r="C48" i="1"/>
  <c r="G47" i="1"/>
  <c r="D47" i="1"/>
  <c r="C47" i="1"/>
  <c r="E45" i="1"/>
  <c r="H45" i="1" s="1"/>
  <c r="E44" i="1"/>
  <c r="H44" i="1" s="1"/>
  <c r="E43" i="1"/>
  <c r="H43" i="1" s="1"/>
  <c r="E42" i="1"/>
  <c r="H42" i="1" s="1"/>
  <c r="H41" i="1" s="1"/>
  <c r="G41" i="1"/>
  <c r="F41" i="1"/>
  <c r="E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E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E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10" i="1" s="1"/>
  <c r="G84" i="1" s="1"/>
  <c r="F11" i="1"/>
  <c r="D11" i="1"/>
  <c r="D10" i="1" s="1"/>
  <c r="D84" i="1" s="1"/>
  <c r="C11" i="1"/>
  <c r="C10" i="1" s="1"/>
  <c r="C84" i="1" s="1"/>
  <c r="F10" i="1"/>
  <c r="F84" i="1" s="1"/>
  <c r="H11" i="1" l="1"/>
  <c r="H30" i="1"/>
  <c r="H21" i="1"/>
  <c r="H67" i="1"/>
  <c r="H60" i="1"/>
  <c r="H58" i="1" s="1"/>
  <c r="H47" i="1" s="1"/>
  <c r="E11" i="1"/>
  <c r="E10" i="1" s="1"/>
  <c r="E67" i="1"/>
  <c r="E78" i="1"/>
  <c r="E47" i="1" s="1"/>
  <c r="H10" i="1" l="1"/>
  <c r="H84" i="1" s="1"/>
  <c r="E84" i="1"/>
</calcChain>
</file>

<file path=xl/sharedStrings.xml><?xml version="1.0" encoding="utf-8"?>
<sst xmlns="http://schemas.openxmlformats.org/spreadsheetml/2006/main" count="87" uniqueCount="55">
  <si>
    <t>Colegio de Bachilleres del Estado de Chihuahua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</si>
  <si>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</si>
  <si>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</si>
  <si>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</si>
  <si>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</si>
  <si>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</si>
  <si>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</si>
  <si>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</si>
  <si>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</si>
  <si>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</si>
  <si>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</si>
  <si>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</si>
  <si>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</si>
  <si>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</si>
  <si>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</si>
  <si>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</si>
  <si>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</si>
  <si>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</si>
  <si>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</si>
  <si>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</si>
  <si>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</si>
  <si>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</si>
  <si>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</si>
  <si>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</si>
  <si>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</si>
  <si>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</si>
  <si>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</si>
  <si>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</si>
  <si>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</si>
  <si>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</si>
  <si>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</si>
  <si>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</si>
  <si>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</si>
  <si>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</si>
  <si>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</si>
  <si>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</si>
  <si>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</si>
  <si>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</si>
  <si>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</si>
  <si>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</si>
  <si>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</si>
  <si>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</si>
  <si>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</si>
  <si>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</si>
  <si>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</si>
  <si>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</si>
  <si>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</si>
  <si>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</si>
  <si>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</si>
  <si>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                            _____________________________________________</t>
  </si>
  <si>
    <t xml:space="preserve">                           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</si>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</sst>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34" zoomScale="90" zoomScaleNormal="90" workbookViewId="0">
      <selection activeCell="H91" sqref="B2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0" width="11.5703125" style="1" customWidth="1"/>
    <col min="11" max="16384" width="11.5703125" style="1"/>
  </cols>
  <sheetData>
    <row r="1" spans="2:9" ht="15" customHeight="1" x14ac:dyDescent="0.25"/>
    <row r="2" spans="2:9" x14ac:dyDescent="0.25">
      <c r="B2" s="21" t="s">
        <v>0</v>
      </c>
      <c r="C2" s="22"/>
      <c r="D2" s="22"/>
      <c r="E2" s="22"/>
      <c r="F2" s="22"/>
      <c r="G2" s="22"/>
      <c r="H2" s="23"/>
      <c r="I2" s="2" t="s">
        <v>1</v>
      </c>
    </row>
    <row r="3" spans="2:9" x14ac:dyDescent="0.25">
      <c r="B3" s="24" t="s">
        <v>2</v>
      </c>
      <c r="C3" s="25"/>
      <c r="D3" s="25"/>
      <c r="E3" s="25"/>
      <c r="F3" s="25"/>
      <c r="G3" s="25"/>
      <c r="H3" s="26"/>
    </row>
    <row r="4" spans="2:9" x14ac:dyDescent="0.25">
      <c r="B4" s="24" t="s">
        <v>3</v>
      </c>
      <c r="C4" s="25"/>
      <c r="D4" s="25"/>
      <c r="E4" s="25"/>
      <c r="F4" s="25"/>
      <c r="G4" s="25"/>
      <c r="H4" s="26"/>
    </row>
    <row r="5" spans="2:9" x14ac:dyDescent="0.25">
      <c r="B5" s="27" t="s">
        <v>4</v>
      </c>
      <c r="C5" s="28"/>
      <c r="D5" s="28"/>
      <c r="E5" s="28"/>
      <c r="F5" s="28"/>
      <c r="G5" s="28"/>
      <c r="H5" s="29"/>
    </row>
    <row r="6" spans="2:9" x14ac:dyDescent="0.25">
      <c r="B6" s="30" t="s">
        <v>5</v>
      </c>
      <c r="C6" s="31"/>
      <c r="D6" s="31"/>
      <c r="E6" s="31"/>
      <c r="F6" s="31"/>
      <c r="G6" s="31"/>
      <c r="H6" s="32"/>
    </row>
    <row r="7" spans="2:9" x14ac:dyDescent="0.25">
      <c r="B7" s="33" t="s">
        <v>6</v>
      </c>
      <c r="C7" s="35" t="s">
        <v>7</v>
      </c>
      <c r="D7" s="35"/>
      <c r="E7" s="35"/>
      <c r="F7" s="35"/>
      <c r="G7" s="36"/>
      <c r="H7" s="19" t="s">
        <v>8</v>
      </c>
    </row>
    <row r="8" spans="2:9" ht="24" x14ac:dyDescent="0.25">
      <c r="B8" s="34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14</v>
      </c>
      <c r="C10" s="4">
        <f>SUM(C11,C21,C30,C41)</f>
        <v>647774629.35000002</v>
      </c>
      <c r="D10" s="4">
        <f t="shared" ref="D10:H10" si="0">SUM(D11,D21,D30,D41)</f>
        <v>94321966.939999998</v>
      </c>
      <c r="E10" s="4">
        <f t="shared" si="0"/>
        <v>742096596.28999996</v>
      </c>
      <c r="F10" s="4">
        <f t="shared" si="0"/>
        <v>692596094.23000002</v>
      </c>
      <c r="G10" s="4">
        <f t="shared" si="0"/>
        <v>529289212.15850008</v>
      </c>
      <c r="H10" s="4">
        <f t="shared" si="0"/>
        <v>49500502.059999943</v>
      </c>
    </row>
    <row r="11" spans="2:9" x14ac:dyDescent="0.25">
      <c r="B11" s="8" t="s">
        <v>15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16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17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18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19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20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21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22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23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24</v>
      </c>
      <c r="C21" s="4">
        <f>SUM(C22:C28)</f>
        <v>647774629.35000002</v>
      </c>
      <c r="D21" s="4">
        <f t="shared" ref="D21:H21" si="4">SUM(D22:D28)</f>
        <v>94321966.939999998</v>
      </c>
      <c r="E21" s="4">
        <f t="shared" si="4"/>
        <v>742096596.28999996</v>
      </c>
      <c r="F21" s="4">
        <f t="shared" si="4"/>
        <v>692596094.23000002</v>
      </c>
      <c r="G21" s="4">
        <f t="shared" si="4"/>
        <v>529289212.15850008</v>
      </c>
      <c r="H21" s="4">
        <f t="shared" si="4"/>
        <v>49500502.059999943</v>
      </c>
    </row>
    <row r="22" spans="2:8" x14ac:dyDescent="0.25">
      <c r="B22" s="11" t="s">
        <v>25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26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27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28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29</v>
      </c>
      <c r="C26" s="16">
        <v>647774629.35000002</v>
      </c>
      <c r="D26" s="16">
        <v>94321966.939999998</v>
      </c>
      <c r="E26" s="17">
        <f t="shared" si="5"/>
        <v>742096596.28999996</v>
      </c>
      <c r="F26" s="16">
        <v>692596094.23000002</v>
      </c>
      <c r="G26" s="16">
        <v>529289212.15850008</v>
      </c>
      <c r="H26" s="17">
        <f t="shared" si="6"/>
        <v>49500502.059999943</v>
      </c>
    </row>
    <row r="27" spans="2:8" x14ac:dyDescent="0.25">
      <c r="B27" s="11" t="s">
        <v>30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31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32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33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34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35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36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37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38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39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40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41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42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43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44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45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46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47</v>
      </c>
      <c r="C47" s="4">
        <f>SUM(C48,C58,C67,C78)</f>
        <v>476626866.99999982</v>
      </c>
      <c r="D47" s="4">
        <f t="shared" ref="D47:H47" si="13">SUM(D48,D58,D67,D78)</f>
        <v>8604312.0500000007</v>
      </c>
      <c r="E47" s="4">
        <f t="shared" si="13"/>
        <v>485231179.04999983</v>
      </c>
      <c r="F47" s="4">
        <f t="shared" si="13"/>
        <v>478221657.82999998</v>
      </c>
      <c r="G47" s="4">
        <f t="shared" si="13"/>
        <v>464784279.13</v>
      </c>
      <c r="H47" s="4">
        <f t="shared" si="13"/>
        <v>7009521.2199998498</v>
      </c>
    </row>
    <row r="48" spans="2:8" ht="15" customHeight="1" x14ac:dyDescent="0.25">
      <c r="B48" s="9" t="s">
        <v>15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16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17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18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19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20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21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22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23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24</v>
      </c>
      <c r="C58" s="4">
        <f>SUM(C59:C65)</f>
        <v>476626866.99999982</v>
      </c>
      <c r="D58" s="4">
        <f t="shared" ref="D58:H58" si="17">SUM(D59:D65)</f>
        <v>8604312.0500000007</v>
      </c>
      <c r="E58" s="4">
        <f t="shared" si="17"/>
        <v>485231179.04999983</v>
      </c>
      <c r="F58" s="4">
        <f t="shared" si="17"/>
        <v>478221657.82999998</v>
      </c>
      <c r="G58" s="4">
        <f t="shared" si="17"/>
        <v>464784279.13</v>
      </c>
      <c r="H58" s="4">
        <f t="shared" si="17"/>
        <v>7009521.2199998498</v>
      </c>
    </row>
    <row r="59" spans="2:8" x14ac:dyDescent="0.25">
      <c r="B59" s="11" t="s">
        <v>25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26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27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28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29</v>
      </c>
      <c r="C63" s="16">
        <v>476626866.99999982</v>
      </c>
      <c r="D63" s="16">
        <v>8604312.0500000007</v>
      </c>
      <c r="E63" s="17">
        <f t="shared" si="18"/>
        <v>485231179.04999983</v>
      </c>
      <c r="F63" s="16">
        <v>478221657.82999998</v>
      </c>
      <c r="G63" s="16">
        <v>464784279.13</v>
      </c>
      <c r="H63" s="17">
        <f t="shared" si="19"/>
        <v>7009521.2199998498</v>
      </c>
    </row>
    <row r="64" spans="2:8" x14ac:dyDescent="0.25">
      <c r="B64" s="11" t="s">
        <v>30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31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32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33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34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35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36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37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38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39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40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41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42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43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44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45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46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x14ac:dyDescent="0.25">
      <c r="B84" s="7" t="s">
        <v>48</v>
      </c>
      <c r="C84" s="5">
        <f>SUM(C10,C47)</f>
        <v>1124401496.3499999</v>
      </c>
      <c r="D84" s="5">
        <f t="shared" ref="D84:H84" si="26">SUM(D10,D47)</f>
        <v>102926278.98999999</v>
      </c>
      <c r="E84" s="5">
        <f>SUM(E10,E47)</f>
        <v>1227327775.3399997</v>
      </c>
      <c r="F84" s="5">
        <f t="shared" si="26"/>
        <v>1170817752.0599999</v>
      </c>
      <c r="G84" s="5">
        <f t="shared" si="26"/>
        <v>994073491.28850007</v>
      </c>
      <c r="H84" s="5">
        <f t="shared" si="26"/>
        <v>56510023.279999793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49</v>
      </c>
      <c r="E89" s="18" t="s">
        <v>50</v>
      </c>
    </row>
    <row r="90" spans="2:8" s="18" customFormat="1" x14ac:dyDescent="0.25">
      <c r="B90" s="18" t="s">
        <v>51</v>
      </c>
      <c r="F90" s="18" t="s">
        <v>52</v>
      </c>
    </row>
    <row r="91" spans="2:8" s="18" customFormat="1" x14ac:dyDescent="0.25">
      <c r="B91" s="18" t="s">
        <v>53</v>
      </c>
      <c r="F91" s="18" t="s">
        <v>54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password="F376" sheet="1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79" fitToHeight="0" orientation="portrait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2023-02-03T20:09:29Z</cp:lastPrinted>
  <dcterms:created xsi:type="dcterms:W3CDTF">2020-01-08T22:29:57Z</dcterms:created>
  <dcterms:modified xsi:type="dcterms:W3CDTF">2023-02-03T20:09:30Z</dcterms:modified>
</cp:coreProperties>
</file>